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075" windowHeight="7995"/>
  </bookViews>
  <sheets>
    <sheet name="cuesheet (11)" sheetId="1" r:id="rId1"/>
  </sheets>
  <definedNames>
    <definedName name="_xlnm.Print_Titles" localSheetId="0">'cuesheet (11)'!$1:$1</definedName>
  </definedNames>
  <calcPr calcId="145621"/>
</workbook>
</file>

<file path=xl/calcChain.xml><?xml version="1.0" encoding="utf-8"?>
<calcChain xmlns="http://schemas.openxmlformats.org/spreadsheetml/2006/main">
  <c r="D42" i="1" l="1"/>
  <c r="D43" i="1"/>
  <c r="D44" i="1"/>
  <c r="D45" i="1"/>
  <c r="D51" i="1" l="1"/>
  <c r="D52" i="1"/>
  <c r="D5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6" i="1"/>
  <c r="D47" i="1"/>
  <c r="D48" i="1"/>
  <c r="D49" i="1"/>
  <c r="D50" i="1"/>
  <c r="D54" i="1"/>
  <c r="D55" i="1"/>
  <c r="D56" i="1"/>
  <c r="D57" i="1"/>
  <c r="D58" i="1"/>
  <c r="D59" i="1"/>
  <c r="D60" i="1"/>
  <c r="D61" i="1"/>
  <c r="D2" i="1"/>
</calcChain>
</file>

<file path=xl/sharedStrings.xml><?xml version="1.0" encoding="utf-8"?>
<sst xmlns="http://schemas.openxmlformats.org/spreadsheetml/2006/main" count="128" uniqueCount="69">
  <si>
    <t>Continue straight onto Faber Pl</t>
  </si>
  <si>
    <t>Turn right onto Geng Rd</t>
  </si>
  <si>
    <t>GO</t>
  </si>
  <si>
    <t>AT</t>
  </si>
  <si>
    <t>ACTION</t>
  </si>
  <si>
    <t>DESCRIPTION</t>
  </si>
  <si>
    <t>START</t>
  </si>
  <si>
    <t>START CONTROL: 7-11
708 N Fair Oaks Ave
Sunnyvale, CA 94086
Opens: +00:00
Closes: +01:00</t>
  </si>
  <si>
    <t>STRAIGHT</t>
  </si>
  <si>
    <t>N FAIR Oaks Ave (S)</t>
  </si>
  <si>
    <t>RIGHT</t>
  </si>
  <si>
    <t>LEFT</t>
  </si>
  <si>
    <t>BEAR LEFT</t>
  </si>
  <si>
    <t>BEAR RIGHT</t>
  </si>
  <si>
    <t>Into Park</t>
  </si>
  <si>
    <t>Trail; just before bridge</t>
  </si>
  <si>
    <t>Trail</t>
  </si>
  <si>
    <t>(T) Trail</t>
  </si>
  <si>
    <t>(T) E Middlefield Rd</t>
  </si>
  <si>
    <t>(T) Stevens Creek Trail</t>
  </si>
  <si>
    <t>Trail; Cross Bridge</t>
  </si>
  <si>
    <t>(T) Embarcadero Rd</t>
  </si>
  <si>
    <t>(SS) Cooley Ave</t>
  </si>
  <si>
    <t>(SL) N Fair Oaks Ave</t>
  </si>
  <si>
    <t>(SL) E Maude Ave</t>
  </si>
  <si>
    <t>(SL) Easy St</t>
  </si>
  <si>
    <t>(T,SS) University Ave</t>
  </si>
  <si>
    <t>(T,SL) Bike Path; Cross Dumbarton Bridge</t>
  </si>
  <si>
    <t>Marshlands Rd</t>
  </si>
  <si>
    <t>(T,SS) Thornton Ave</t>
  </si>
  <si>
    <t>(SL) Gateway Blvd</t>
  </si>
  <si>
    <t>(SL) Jarvis Ave</t>
  </si>
  <si>
    <t>(T,SS) Lake Blvd</t>
  </si>
  <si>
    <t>STOP</t>
  </si>
  <si>
    <t>Continue on Jarivs Ave</t>
  </si>
  <si>
    <t>Bike Trail; follow bicycle route sign</t>
  </si>
  <si>
    <t>(T) Decoto Rd</t>
  </si>
  <si>
    <t>Alameda Creek Trail</t>
  </si>
  <si>
    <t>Old Canyon Rd</t>
  </si>
  <si>
    <t>(SS) Pleasanton Sunol Rd; becomes Sunol; then 1st; then Stanely; then Railroad</t>
  </si>
  <si>
    <t>Continue on Railroad</t>
  </si>
  <si>
    <t>(SL) S P St</t>
  </si>
  <si>
    <t>(SL) First St</t>
  </si>
  <si>
    <t>(SL) S Livermore Ave; become Tesla</t>
  </si>
  <si>
    <t>(SL) Mines Rd</t>
  </si>
  <si>
    <t>(T,SS) Alum Rock Ave</t>
  </si>
  <si>
    <t>McKee Rd</t>
  </si>
  <si>
    <t>FINISH CONTROL: 7-11
708 N Fair Oaks Ave
Sunnyvale, CA 94086
Opens: +06:48
Closes: +13:36</t>
  </si>
  <si>
    <t>(SL) N Capitol Ave; become Great Mall Pkwy; then E Tasman</t>
  </si>
  <si>
    <t>WATER</t>
  </si>
  <si>
    <t>Water Available at Lick Observatory</t>
  </si>
  <si>
    <t>CONTROL #2: Open Control/Jarvis &amp; Newark
Safeway/Starbucks
5877 Jarvia Ave
Newark, CA
Opens: +01:10
Closes: +02:20</t>
  </si>
  <si>
    <t>CONTROL #3: Safeway/Starbucks
1554 First St 
Livermore, CA 94550
Opens: +02:28
Closes: +04:56</t>
  </si>
  <si>
    <r>
      <t xml:space="preserve">CONTROL #4: The Junction
</t>
    </r>
    <r>
      <rPr>
        <b/>
        <sz val="9"/>
        <color theme="1"/>
        <rFont val="Verdana"/>
        <family val="2"/>
      </rPr>
      <t>47300 Mines Road
Livermore, CA 94550
Opens: +04:08
Closes: +08:16</t>
    </r>
  </si>
  <si>
    <t>(T) - Tee Intersection</t>
  </si>
  <si>
    <t>(SL) - Stop Light</t>
  </si>
  <si>
    <t>(SS) - Stop Sign</t>
  </si>
  <si>
    <t>(Y) - Yield</t>
  </si>
  <si>
    <t>(T) Trail - Parellel Shoreline Blvd</t>
  </si>
  <si>
    <t>Trail - Just before parking area</t>
  </si>
  <si>
    <t>Trail - Continue to parallel bay</t>
  </si>
  <si>
    <t>Enter Bike Path</t>
  </si>
  <si>
    <t xml:space="preserve">At fork then exit trail onto Runnymede St </t>
  </si>
  <si>
    <t>(T,SS) CA-84/Canyon Rd</t>
  </si>
  <si>
    <t>Mines Rd</t>
  </si>
  <si>
    <t>San Antonio Valley Rd - Follow signs to San Jose</t>
  </si>
  <si>
    <t>(T,Y) Logue Ave</t>
  </si>
  <si>
    <t>Trail - Crosses another trail</t>
  </si>
  <si>
    <t>At Fork in bike trail; followed immediately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</si>
</sst>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164" fontId="18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4" fontId="19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2" fontId="19" fillId="0" borderId="12" xfId="0" applyNumberFormat="1" applyFont="1" applyBorder="1" applyAlignment="1">
      <alignment horizontal="righ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view="pageLayout" topLeftCell="A37" zoomScaleNormal="100" workbookViewId="0">
      <selection activeCell="A43" sqref="A43:D43"/>
    </sheetView>
  </sheetViews>
  <sheetFormatPr defaultRowHeight="12.75" x14ac:dyDescent="0.2"/>
  <cols>
    <col min="1" max="1" width="7.28515625" style="13" customWidth="1"/>
    <col min="2" max="2" width="13.42578125" style="11" customWidth="1"/>
    <col min="3" max="3" width="54.42578125" style="20" customWidth="1"/>
    <col min="4" max="4" width="7.28515625" style="15" customWidth="1"/>
    <col min="5" max="16384" width="9.140625" style="8"/>
  </cols>
  <sheetData>
    <row r="1" spans="1:4" s="7" customFormat="1" ht="13.5" thickBot="1" x14ac:dyDescent="0.25">
      <c r="A1" s="1" t="s">
        <v>3</v>
      </c>
      <c r="B1" s="2" t="s">
        <v>4</v>
      </c>
      <c r="C1" s="3" t="s">
        <v>5</v>
      </c>
      <c r="D1" s="4" t="s">
        <v>2</v>
      </c>
    </row>
    <row r="2" spans="1:4" s="7" customFormat="1" ht="67.5" customHeight="1" thickTop="1" x14ac:dyDescent="0.2">
      <c r="A2" s="9">
        <v>0</v>
      </c>
      <c r="B2" s="5" t="s">
        <v>6</v>
      </c>
      <c r="C2" s="6" t="s">
        <v>7</v>
      </c>
      <c r="D2" s="26" t="str">
        <f>IF(OR(B2="START", B2="STOP"),"",A3-A2)</f>
        <v/>
      </c>
    </row>
    <row r="3" spans="1:4" s="7" customFormat="1" x14ac:dyDescent="0.2">
      <c r="A3" s="16">
        <v>0</v>
      </c>
      <c r="B3" s="21" t="s">
        <v>11</v>
      </c>
      <c r="C3" s="22" t="s">
        <v>9</v>
      </c>
      <c r="D3" s="26">
        <f t="shared" ref="D3:D61" si="0">IF(OR(B3="START", B3="STOP"),"",A4-A3)</f>
        <v>0.34175500515739377</v>
      </c>
    </row>
    <row r="4" spans="1:4" s="7" customFormat="1" x14ac:dyDescent="0.2">
      <c r="A4" s="23">
        <v>0.34175500515739377</v>
      </c>
      <c r="B4" s="24" t="s">
        <v>13</v>
      </c>
      <c r="C4" s="25" t="s">
        <v>23</v>
      </c>
      <c r="D4" s="26">
        <f t="shared" si="0"/>
        <v>0.12427454732996129</v>
      </c>
    </row>
    <row r="5" spans="1:4" s="7" customFormat="1" x14ac:dyDescent="0.2">
      <c r="A5" s="23">
        <v>0.46602955248735506</v>
      </c>
      <c r="B5" s="24" t="s">
        <v>10</v>
      </c>
      <c r="C5" s="25" t="s">
        <v>24</v>
      </c>
      <c r="D5" s="26">
        <f t="shared" si="0"/>
        <v>2.0339704475126448</v>
      </c>
    </row>
    <row r="6" spans="1:4" s="7" customFormat="1" x14ac:dyDescent="0.2">
      <c r="A6" s="23">
        <v>2.5</v>
      </c>
      <c r="B6" s="24" t="s">
        <v>11</v>
      </c>
      <c r="C6" s="25" t="s">
        <v>66</v>
      </c>
      <c r="D6" s="26">
        <f t="shared" si="0"/>
        <v>0.19054394969366317</v>
      </c>
    </row>
    <row r="7" spans="1:4" s="7" customFormat="1" x14ac:dyDescent="0.2">
      <c r="A7" s="23">
        <v>2.6905439496936632</v>
      </c>
      <c r="B7" s="24" t="s">
        <v>10</v>
      </c>
      <c r="C7" s="25" t="s">
        <v>18</v>
      </c>
      <c r="D7" s="26">
        <f t="shared" si="0"/>
        <v>0.88234928604272556</v>
      </c>
    </row>
    <row r="8" spans="1:4" s="7" customFormat="1" x14ac:dyDescent="0.2">
      <c r="A8" s="23">
        <v>3.5728932357363887</v>
      </c>
      <c r="B8" s="24" t="s">
        <v>10</v>
      </c>
      <c r="C8" s="25" t="s">
        <v>25</v>
      </c>
      <c r="D8" s="26">
        <f t="shared" si="0"/>
        <v>6.8351001031479175E-2</v>
      </c>
    </row>
    <row r="9" spans="1:4" s="7" customFormat="1" x14ac:dyDescent="0.2">
      <c r="A9" s="23">
        <v>3.6412442367678679</v>
      </c>
      <c r="B9" s="24" t="s">
        <v>11</v>
      </c>
      <c r="C9" s="25" t="s">
        <v>14</v>
      </c>
      <c r="D9" s="26">
        <f t="shared" si="0"/>
        <v>9.9419637863968457E-2</v>
      </c>
    </row>
    <row r="10" spans="1:4" s="7" customFormat="1" x14ac:dyDescent="0.2">
      <c r="A10" s="23">
        <v>3.7406638746318364</v>
      </c>
      <c r="B10" s="24" t="s">
        <v>10</v>
      </c>
      <c r="C10" s="25" t="s">
        <v>16</v>
      </c>
      <c r="D10" s="26">
        <f t="shared" si="0"/>
        <v>4.9709818931984451E-2</v>
      </c>
    </row>
    <row r="11" spans="1:4" s="7" customFormat="1" x14ac:dyDescent="0.2">
      <c r="A11" s="23">
        <v>3.7903736935638208</v>
      </c>
      <c r="B11" s="24" t="s">
        <v>12</v>
      </c>
      <c r="C11" s="25" t="s">
        <v>17</v>
      </c>
      <c r="D11" s="26">
        <f t="shared" si="0"/>
        <v>0.13048827469645952</v>
      </c>
    </row>
    <row r="12" spans="1:4" s="7" customFormat="1" x14ac:dyDescent="0.2">
      <c r="A12" s="23">
        <v>3.9208619682602803</v>
      </c>
      <c r="B12" s="24" t="s">
        <v>10</v>
      </c>
      <c r="C12" s="25" t="s">
        <v>19</v>
      </c>
      <c r="D12" s="26">
        <f t="shared" si="0"/>
        <v>1.99460648464588</v>
      </c>
    </row>
    <row r="13" spans="1:4" s="7" customFormat="1" x14ac:dyDescent="0.2">
      <c r="A13" s="23">
        <v>5.9154684529061603</v>
      </c>
      <c r="B13" s="24" t="s">
        <v>11</v>
      </c>
      <c r="C13" s="25" t="s">
        <v>15</v>
      </c>
      <c r="D13" s="26">
        <f t="shared" si="0"/>
        <v>3.1068636832490171E-2</v>
      </c>
    </row>
    <row r="14" spans="1:4" s="7" customFormat="1" x14ac:dyDescent="0.2">
      <c r="A14" s="23">
        <v>5.9465370897386505</v>
      </c>
      <c r="B14" s="24" t="s">
        <v>13</v>
      </c>
      <c r="C14" s="25" t="s">
        <v>17</v>
      </c>
      <c r="D14" s="26">
        <f t="shared" si="0"/>
        <v>1.0625473796711695</v>
      </c>
    </row>
    <row r="15" spans="1:4" s="7" customFormat="1" x14ac:dyDescent="0.2">
      <c r="A15" s="23">
        <v>7.00908446940982</v>
      </c>
      <c r="B15" s="24" t="s">
        <v>10</v>
      </c>
      <c r="C15" s="25" t="s">
        <v>58</v>
      </c>
      <c r="D15" s="26">
        <f t="shared" si="0"/>
        <v>0.34796873252389204</v>
      </c>
    </row>
    <row r="16" spans="1:4" s="7" customFormat="1" x14ac:dyDescent="0.2">
      <c r="A16" s="23">
        <v>7.357053201933712</v>
      </c>
      <c r="B16" s="24" t="s">
        <v>10</v>
      </c>
      <c r="C16" s="25" t="s">
        <v>59</v>
      </c>
      <c r="D16" s="26">
        <f t="shared" si="0"/>
        <v>5.5923546298481952E-2</v>
      </c>
    </row>
    <row r="17" spans="1:4" s="7" customFormat="1" x14ac:dyDescent="0.2">
      <c r="A17" s="23">
        <v>7.412976748232194</v>
      </c>
      <c r="B17" s="24" t="s">
        <v>10</v>
      </c>
      <c r="C17" s="25" t="s">
        <v>17</v>
      </c>
      <c r="D17" s="26">
        <f t="shared" si="0"/>
        <v>0.6835100103147882</v>
      </c>
    </row>
    <row r="18" spans="1:4" s="7" customFormat="1" x14ac:dyDescent="0.2">
      <c r="A18" s="23">
        <v>8.0964867585469822</v>
      </c>
      <c r="B18" s="24" t="s">
        <v>13</v>
      </c>
      <c r="C18" s="25" t="s">
        <v>60</v>
      </c>
      <c r="D18" s="26">
        <f t="shared" si="0"/>
        <v>0.25476282202641976</v>
      </c>
    </row>
    <row r="19" spans="1:4" s="7" customFormat="1" x14ac:dyDescent="0.2">
      <c r="A19" s="23">
        <v>8.3512495805734019</v>
      </c>
      <c r="B19" s="24" t="s">
        <v>11</v>
      </c>
      <c r="C19" s="25" t="s">
        <v>17</v>
      </c>
      <c r="D19" s="26">
        <f t="shared" si="0"/>
        <v>3.1068636832491947E-2</v>
      </c>
    </row>
    <row r="20" spans="1:4" s="7" customFormat="1" x14ac:dyDescent="0.2">
      <c r="A20" s="23">
        <v>8.3823182174058939</v>
      </c>
      <c r="B20" s="24" t="s">
        <v>10</v>
      </c>
      <c r="C20" s="25" t="s">
        <v>16</v>
      </c>
      <c r="D20" s="26">
        <f t="shared" si="0"/>
        <v>0.39146482408937722</v>
      </c>
    </row>
    <row r="21" spans="1:4" s="7" customFormat="1" x14ac:dyDescent="0.2">
      <c r="A21" s="23">
        <v>8.7737830414952711</v>
      </c>
      <c r="B21" s="24" t="s">
        <v>10</v>
      </c>
      <c r="C21" s="25" t="s">
        <v>20</v>
      </c>
      <c r="D21" s="26">
        <f t="shared" si="0"/>
        <v>1.2178905638336204</v>
      </c>
    </row>
    <row r="22" spans="1:4" s="7" customFormat="1" x14ac:dyDescent="0.2">
      <c r="A22" s="23">
        <v>9.9916736053288915</v>
      </c>
      <c r="B22" s="24" t="s">
        <v>12</v>
      </c>
      <c r="C22" s="25" t="s">
        <v>67</v>
      </c>
      <c r="D22" s="26">
        <f t="shared" si="0"/>
        <v>0.29825891359190848</v>
      </c>
    </row>
    <row r="23" spans="1:4" s="7" customFormat="1" x14ac:dyDescent="0.2">
      <c r="A23" s="23">
        <v>10.2899325189208</v>
      </c>
      <c r="B23" s="24" t="s">
        <v>8</v>
      </c>
      <c r="C23" s="25" t="s">
        <v>0</v>
      </c>
      <c r="D23" s="26">
        <f t="shared" si="0"/>
        <v>0.15534318416245085</v>
      </c>
    </row>
    <row r="24" spans="1:4" s="7" customFormat="1" x14ac:dyDescent="0.2">
      <c r="A24" s="23">
        <v>10.445275703083251</v>
      </c>
      <c r="B24" s="24" t="s">
        <v>11</v>
      </c>
      <c r="C24" s="25" t="s">
        <v>21</v>
      </c>
      <c r="D24" s="26">
        <f t="shared" si="0"/>
        <v>0.11806081996346407</v>
      </c>
    </row>
    <row r="25" spans="1:4" s="7" customFormat="1" x14ac:dyDescent="0.2">
      <c r="A25" s="23">
        <v>10.563336523046715</v>
      </c>
      <c r="B25" s="24" t="s">
        <v>10</v>
      </c>
      <c r="C25" s="25" t="s">
        <v>1</v>
      </c>
      <c r="D25" s="26">
        <f t="shared" si="0"/>
        <v>0.33666347695328547</v>
      </c>
    </row>
    <row r="26" spans="1:4" s="7" customFormat="1" x14ac:dyDescent="0.2">
      <c r="A26" s="23">
        <v>10.9</v>
      </c>
      <c r="B26" s="24" t="s">
        <v>8</v>
      </c>
      <c r="C26" s="25" t="s">
        <v>61</v>
      </c>
      <c r="D26" s="26">
        <f t="shared" si="0"/>
        <v>0.47733480805796091</v>
      </c>
    </row>
    <row r="27" spans="1:4" s="7" customFormat="1" x14ac:dyDescent="0.2">
      <c r="A27" s="23">
        <v>11.377334808057961</v>
      </c>
      <c r="B27" s="24" t="s">
        <v>11</v>
      </c>
      <c r="C27" s="25" t="s">
        <v>20</v>
      </c>
      <c r="D27" s="26">
        <f t="shared" si="0"/>
        <v>4.349609156548695E-2</v>
      </c>
    </row>
    <row r="28" spans="1:4" s="7" customFormat="1" x14ac:dyDescent="0.2">
      <c r="A28" s="23">
        <v>11.420830899623448</v>
      </c>
      <c r="B28" s="24" t="s">
        <v>10</v>
      </c>
      <c r="C28" s="25" t="s">
        <v>17</v>
      </c>
      <c r="D28" s="26">
        <f t="shared" si="0"/>
        <v>0.5716629177178234</v>
      </c>
    </row>
    <row r="29" spans="1:4" s="7" customFormat="1" x14ac:dyDescent="0.2">
      <c r="A29" s="23">
        <v>11.992493817341272</v>
      </c>
      <c r="B29" s="24" t="s">
        <v>12</v>
      </c>
      <c r="C29" s="25" t="s">
        <v>62</v>
      </c>
      <c r="D29" s="26">
        <f t="shared" si="0"/>
        <v>0.66486882821529214</v>
      </c>
    </row>
    <row r="30" spans="1:4" s="7" customFormat="1" x14ac:dyDescent="0.2">
      <c r="A30" s="23">
        <v>12.657362645556564</v>
      </c>
      <c r="B30" s="24" t="s">
        <v>10</v>
      </c>
      <c r="C30" s="25" t="s">
        <v>22</v>
      </c>
      <c r="D30" s="26">
        <f t="shared" si="0"/>
        <v>0.17398436626194425</v>
      </c>
    </row>
    <row r="31" spans="1:4" s="7" customFormat="1" x14ac:dyDescent="0.2">
      <c r="A31" s="23">
        <v>12.831347011818508</v>
      </c>
      <c r="B31" s="24" t="s">
        <v>10</v>
      </c>
      <c r="C31" s="25" t="s">
        <v>26</v>
      </c>
      <c r="D31" s="26">
        <f t="shared" si="0"/>
        <v>1.1122571986031566</v>
      </c>
    </row>
    <row r="32" spans="1:4" s="7" customFormat="1" x14ac:dyDescent="0.2">
      <c r="A32" s="23">
        <v>13.943604210421665</v>
      </c>
      <c r="B32" s="24" t="s">
        <v>10</v>
      </c>
      <c r="C32" s="25" t="s">
        <v>27</v>
      </c>
      <c r="D32" s="26">
        <f t="shared" si="0"/>
        <v>2.7340400412591492</v>
      </c>
    </row>
    <row r="33" spans="1:4" s="7" customFormat="1" x14ac:dyDescent="0.2">
      <c r="A33" s="23">
        <v>16.677644251680814</v>
      </c>
      <c r="B33" s="24" t="s">
        <v>12</v>
      </c>
      <c r="C33" s="25" t="s">
        <v>28</v>
      </c>
      <c r="D33" s="26">
        <f t="shared" si="0"/>
        <v>3.1255048653485282</v>
      </c>
    </row>
    <row r="34" spans="1:4" s="7" customFormat="1" x14ac:dyDescent="0.2">
      <c r="A34" s="23">
        <v>19.803149117029342</v>
      </c>
      <c r="B34" s="24" t="s">
        <v>11</v>
      </c>
      <c r="C34" s="25" t="s">
        <v>29</v>
      </c>
      <c r="D34" s="26">
        <f t="shared" si="0"/>
        <v>0.42874718828836578</v>
      </c>
    </row>
    <row r="35" spans="1:4" s="7" customFormat="1" x14ac:dyDescent="0.2">
      <c r="A35" s="23">
        <v>20.231896305317708</v>
      </c>
      <c r="B35" s="24" t="s">
        <v>10</v>
      </c>
      <c r="C35" s="25" t="s">
        <v>30</v>
      </c>
      <c r="D35" s="26">
        <f t="shared" si="0"/>
        <v>0.15534318416245441</v>
      </c>
    </row>
    <row r="36" spans="1:4" s="7" customFormat="1" x14ac:dyDescent="0.2">
      <c r="A36" s="23">
        <v>20.387239489480162</v>
      </c>
      <c r="B36" s="24" t="s">
        <v>10</v>
      </c>
      <c r="C36" s="25" t="s">
        <v>31</v>
      </c>
      <c r="D36" s="26">
        <f t="shared" si="0"/>
        <v>1.2127605105198391</v>
      </c>
    </row>
    <row r="37" spans="1:4" s="7" customFormat="1" ht="80.25" customHeight="1" x14ac:dyDescent="0.2">
      <c r="A37" s="16">
        <v>21.6</v>
      </c>
      <c r="B37" s="17" t="s">
        <v>33</v>
      </c>
      <c r="C37" s="18" t="s">
        <v>51</v>
      </c>
      <c r="D37" s="26" t="str">
        <f t="shared" si="0"/>
        <v/>
      </c>
    </row>
    <row r="38" spans="1:4" s="7" customFormat="1" x14ac:dyDescent="0.2">
      <c r="A38" s="23">
        <v>21.6</v>
      </c>
      <c r="B38" s="24" t="s">
        <v>8</v>
      </c>
      <c r="C38" s="25" t="s">
        <v>34</v>
      </c>
      <c r="D38" s="26">
        <f t="shared" si="0"/>
        <v>0.50844197000012059</v>
      </c>
    </row>
    <row r="39" spans="1:4" s="7" customFormat="1" x14ac:dyDescent="0.2">
      <c r="A39" s="23">
        <v>22.108441970000122</v>
      </c>
      <c r="B39" s="24" t="s">
        <v>11</v>
      </c>
      <c r="C39" s="25" t="s">
        <v>32</v>
      </c>
      <c r="D39" s="26">
        <f t="shared" si="0"/>
        <v>0.21126673046093813</v>
      </c>
    </row>
    <row r="40" spans="1:4" s="7" customFormat="1" x14ac:dyDescent="0.2">
      <c r="A40" s="23">
        <v>22.31970870046106</v>
      </c>
      <c r="B40" s="24" t="s">
        <v>10</v>
      </c>
      <c r="C40" s="25" t="s">
        <v>35</v>
      </c>
      <c r="D40" s="26">
        <f t="shared" si="0"/>
        <v>0.70836491978073823</v>
      </c>
    </row>
    <row r="41" spans="1:4" s="7" customFormat="1" x14ac:dyDescent="0.2">
      <c r="A41" s="23">
        <v>23.028073620241798</v>
      </c>
      <c r="B41" s="24" t="s">
        <v>11</v>
      </c>
      <c r="C41" s="25" t="s">
        <v>36</v>
      </c>
      <c r="D41" s="26">
        <f t="shared" si="0"/>
        <v>1.3110964743311335</v>
      </c>
    </row>
    <row r="42" spans="1:4" s="7" customFormat="1" x14ac:dyDescent="0.2">
      <c r="A42" s="23">
        <v>24.339170094572932</v>
      </c>
      <c r="B42" s="24" t="s">
        <v>10</v>
      </c>
      <c r="C42" s="25" t="s">
        <v>37</v>
      </c>
      <c r="D42" s="26">
        <f t="shared" si="0"/>
        <v>3.8897933314277893</v>
      </c>
    </row>
    <row r="43" spans="1:4" s="7" customFormat="1" x14ac:dyDescent="0.2">
      <c r="A43" s="23">
        <v>28.228963426000721</v>
      </c>
      <c r="B43" s="24" t="s">
        <v>13</v>
      </c>
      <c r="C43" s="25" t="s">
        <v>68</v>
      </c>
      <c r="D43" s="26">
        <f t="shared" si="0"/>
        <v>0</v>
      </c>
    </row>
    <row r="44" spans="1:4" s="7" customFormat="1" x14ac:dyDescent="0.2">
      <c r="A44" s="23">
        <v>28.228963426000721</v>
      </c>
      <c r="B44" s="24" t="s">
        <v>11</v>
      </c>
      <c r="C44" s="25" t="s">
        <v>38</v>
      </c>
      <c r="D44" s="26">
        <f t="shared" si="0"/>
        <v>0.11806081996346052</v>
      </c>
    </row>
    <row r="45" spans="1:4" s="7" customFormat="1" x14ac:dyDescent="0.2">
      <c r="A45" s="23">
        <v>28.347024245964182</v>
      </c>
      <c r="B45" s="24" t="s">
        <v>10</v>
      </c>
      <c r="C45" s="25" t="s">
        <v>63</v>
      </c>
      <c r="D45" s="26">
        <f t="shared" si="0"/>
        <v>6.5182000074564748</v>
      </c>
    </row>
    <row r="46" spans="1:4" s="7" customFormat="1" ht="25.5" x14ac:dyDescent="0.2">
      <c r="A46" s="23">
        <v>34.865224253420656</v>
      </c>
      <c r="B46" s="24" t="s">
        <v>11</v>
      </c>
      <c r="C46" s="25" t="s">
        <v>39</v>
      </c>
      <c r="D46" s="26">
        <f t="shared" si="0"/>
        <v>10.834775746579346</v>
      </c>
    </row>
    <row r="47" spans="1:4" s="7" customFormat="1" ht="66.75" customHeight="1" x14ac:dyDescent="0.2">
      <c r="A47" s="16">
        <v>45.7</v>
      </c>
      <c r="B47" s="17" t="s">
        <v>33</v>
      </c>
      <c r="C47" s="18" t="s">
        <v>52</v>
      </c>
      <c r="D47" s="26" t="str">
        <f t="shared" si="0"/>
        <v/>
      </c>
    </row>
    <row r="48" spans="1:4" s="7" customFormat="1" x14ac:dyDescent="0.2">
      <c r="A48" s="23">
        <v>45.7</v>
      </c>
      <c r="B48" s="24" t="s">
        <v>8</v>
      </c>
      <c r="C48" s="25" t="s">
        <v>40</v>
      </c>
      <c r="D48" s="26">
        <f t="shared" si="0"/>
        <v>0.16352169212223799</v>
      </c>
    </row>
    <row r="49" spans="1:4" s="7" customFormat="1" x14ac:dyDescent="0.2">
      <c r="A49" s="23">
        <v>45.863521692122241</v>
      </c>
      <c r="B49" s="24" t="s">
        <v>10</v>
      </c>
      <c r="C49" s="25" t="s">
        <v>41</v>
      </c>
      <c r="D49" s="26">
        <f t="shared" si="0"/>
        <v>0.13048827469645374</v>
      </c>
    </row>
    <row r="50" spans="1:4" s="7" customFormat="1" x14ac:dyDescent="0.2">
      <c r="A50" s="23">
        <v>45.994009966818695</v>
      </c>
      <c r="B50" s="24" t="s">
        <v>11</v>
      </c>
      <c r="C50" s="25" t="s">
        <v>42</v>
      </c>
      <c r="D50" s="26">
        <f t="shared" si="0"/>
        <v>0.54680800825183695</v>
      </c>
    </row>
    <row r="51" spans="1:4" s="7" customFormat="1" x14ac:dyDescent="0.2">
      <c r="A51" s="23">
        <v>46.540817975070532</v>
      </c>
      <c r="B51" s="24" t="s">
        <v>10</v>
      </c>
      <c r="C51" s="25" t="s">
        <v>43</v>
      </c>
      <c r="D51" s="26">
        <f t="shared" si="0"/>
        <v>2.2866516708712794</v>
      </c>
    </row>
    <row r="52" spans="1:4" s="7" customFormat="1" x14ac:dyDescent="0.2">
      <c r="A52" s="23">
        <v>48.827469645941811</v>
      </c>
      <c r="B52" s="24" t="s">
        <v>10</v>
      </c>
      <c r="C52" s="25" t="s">
        <v>44</v>
      </c>
      <c r="D52" s="26">
        <f t="shared" si="0"/>
        <v>3.4725303540581862</v>
      </c>
    </row>
    <row r="53" spans="1:4" s="7" customFormat="1" x14ac:dyDescent="0.2">
      <c r="A53" s="23">
        <v>52.3</v>
      </c>
      <c r="B53" s="24" t="s">
        <v>11</v>
      </c>
      <c r="C53" s="25" t="s">
        <v>64</v>
      </c>
      <c r="D53" s="26">
        <f t="shared" si="0"/>
        <v>24.5</v>
      </c>
    </row>
    <row r="54" spans="1:4" s="7" customFormat="1" ht="63.75" customHeight="1" x14ac:dyDescent="0.2">
      <c r="A54" s="16">
        <v>76.8</v>
      </c>
      <c r="B54" s="17" t="s">
        <v>33</v>
      </c>
      <c r="C54" s="18" t="s">
        <v>53</v>
      </c>
      <c r="D54" s="26" t="str">
        <f t="shared" si="0"/>
        <v/>
      </c>
    </row>
    <row r="55" spans="1:4" s="7" customFormat="1" x14ac:dyDescent="0.2">
      <c r="A55" s="23">
        <v>76.838952614115101</v>
      </c>
      <c r="B55" s="24" t="s">
        <v>12</v>
      </c>
      <c r="C55" s="25" t="s">
        <v>65</v>
      </c>
      <c r="D55" s="26">
        <f t="shared" si="0"/>
        <v>18.261047385884893</v>
      </c>
    </row>
    <row r="56" spans="1:4" s="7" customFormat="1" x14ac:dyDescent="0.2">
      <c r="A56" s="23">
        <v>95.1</v>
      </c>
      <c r="B56" s="24" t="s">
        <v>49</v>
      </c>
      <c r="C56" s="25" t="s">
        <v>50</v>
      </c>
      <c r="D56" s="26">
        <f t="shared" si="0"/>
        <v>18.424798985919693</v>
      </c>
    </row>
    <row r="57" spans="1:4" s="7" customFormat="1" x14ac:dyDescent="0.2">
      <c r="A57" s="23">
        <v>113.52479898591969</v>
      </c>
      <c r="B57" s="24" t="s">
        <v>11</v>
      </c>
      <c r="C57" s="25" t="s">
        <v>45</v>
      </c>
      <c r="D57" s="26">
        <f t="shared" si="0"/>
        <v>0.30447264095840865</v>
      </c>
    </row>
    <row r="58" spans="1:4" s="7" customFormat="1" x14ac:dyDescent="0.2">
      <c r="A58" s="23">
        <v>113.8292716268781</v>
      </c>
      <c r="B58" s="24" t="s">
        <v>10</v>
      </c>
      <c r="C58" s="25" t="s">
        <v>46</v>
      </c>
      <c r="D58" s="26">
        <f t="shared" si="0"/>
        <v>1.702561298420477</v>
      </c>
    </row>
    <row r="59" spans="1:4" s="7" customFormat="1" ht="25.5" x14ac:dyDescent="0.2">
      <c r="A59" s="23">
        <v>115.53183292529857</v>
      </c>
      <c r="B59" s="24" t="s">
        <v>10</v>
      </c>
      <c r="C59" s="25" t="s">
        <v>48</v>
      </c>
      <c r="D59" s="26">
        <f t="shared" si="0"/>
        <v>10.968167074701427</v>
      </c>
    </row>
    <row r="60" spans="1:4" s="7" customFormat="1" x14ac:dyDescent="0.2">
      <c r="A60" s="23">
        <v>126.5</v>
      </c>
      <c r="B60" s="24" t="s">
        <v>11</v>
      </c>
      <c r="C60" s="25" t="s">
        <v>23</v>
      </c>
      <c r="D60" s="26">
        <f t="shared" si="0"/>
        <v>0.79999999999999716</v>
      </c>
    </row>
    <row r="61" spans="1:4" s="7" customFormat="1" ht="66.75" customHeight="1" x14ac:dyDescent="0.2">
      <c r="A61" s="16">
        <v>127.3</v>
      </c>
      <c r="B61" s="17" t="s">
        <v>33</v>
      </c>
      <c r="C61" s="18" t="s">
        <v>47</v>
      </c>
      <c r="D61" s="26" t="str">
        <f t="shared" si="0"/>
        <v/>
      </c>
    </row>
    <row r="62" spans="1:4" s="7" customFormat="1" x14ac:dyDescent="0.2">
      <c r="A62" s="12"/>
      <c r="B62" s="10"/>
      <c r="C62" s="19"/>
      <c r="D62" s="14"/>
    </row>
    <row r="63" spans="1:4" s="7" customFormat="1" x14ac:dyDescent="0.2">
      <c r="A63" s="12"/>
      <c r="B63" s="10"/>
      <c r="C63" s="19" t="s">
        <v>54</v>
      </c>
      <c r="D63" s="14"/>
    </row>
    <row r="64" spans="1:4" s="7" customFormat="1" x14ac:dyDescent="0.2">
      <c r="A64" s="12"/>
      <c r="B64" s="10"/>
      <c r="C64" s="19" t="s">
        <v>55</v>
      </c>
      <c r="D64" s="14"/>
    </row>
    <row r="65" spans="1:4" s="7" customFormat="1" x14ac:dyDescent="0.2">
      <c r="A65" s="12"/>
      <c r="B65" s="10"/>
      <c r="C65" s="19" t="s">
        <v>56</v>
      </c>
      <c r="D65" s="14"/>
    </row>
    <row r="66" spans="1:4" s="7" customFormat="1" x14ac:dyDescent="0.2">
      <c r="A66" s="12"/>
      <c r="B66" s="10"/>
      <c r="C66" s="19" t="s">
        <v>57</v>
      </c>
      <c r="D66" s="14"/>
    </row>
    <row r="67" spans="1:4" s="7" customFormat="1" x14ac:dyDescent="0.2">
      <c r="A67" s="12"/>
      <c r="B67" s="10"/>
      <c r="C67" s="19"/>
      <c r="D67" s="14"/>
    </row>
    <row r="68" spans="1:4" s="7" customFormat="1" x14ac:dyDescent="0.2">
      <c r="A68" s="12"/>
      <c r="B68" s="10"/>
      <c r="C68" s="19"/>
      <c r="D68" s="14"/>
    </row>
    <row r="69" spans="1:4" s="7" customFormat="1" x14ac:dyDescent="0.2">
      <c r="A69" s="12"/>
      <c r="B69" s="10"/>
      <c r="C69" s="19"/>
      <c r="D69" s="14"/>
    </row>
    <row r="70" spans="1:4" s="7" customFormat="1" x14ac:dyDescent="0.2">
      <c r="A70" s="12"/>
      <c r="B70" s="10"/>
      <c r="C70" s="19"/>
      <c r="D70" s="14"/>
    </row>
    <row r="71" spans="1:4" s="7" customFormat="1" x14ac:dyDescent="0.2">
      <c r="A71" s="12"/>
      <c r="B71" s="10"/>
      <c r="C71" s="19"/>
      <c r="D71" s="14"/>
    </row>
    <row r="72" spans="1:4" s="7" customFormat="1" x14ac:dyDescent="0.2">
      <c r="A72" s="12"/>
      <c r="B72" s="10"/>
      <c r="C72" s="19"/>
      <c r="D72" s="14"/>
    </row>
    <row r="73" spans="1:4" s="7" customFormat="1" x14ac:dyDescent="0.2">
      <c r="A73" s="12"/>
      <c r="B73" s="10"/>
      <c r="C73" s="19"/>
      <c r="D73" s="14"/>
    </row>
  </sheetData>
  <pageMargins left="0.75" right="0.75" top="1" bottom="0.75" header="0.5" footer="0"/>
  <pageSetup orientation="portrait" r:id="rId1"/>
  <headerFooter>
    <oddHeader>&amp;C&amp;"Verdana,Bold"&amp;12John Guzik - Dumbarton Hamilton Roundabout 
204K 13:36 time limit</oddHeader>
    <oddFooter>&amp;L&amp;"Verdana,Regular"&amp;8John Guzik
706 San Rafael St
Sunnvale, CA 94085
(408) 910 7787&amp;C&amp;"Verdana,Regular"&amp;8Page &amp;P of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cuesheet (11)</vt:lpstr>
      <vt:lpstr>'cuesheet (11)'!Print_Titles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Richard Guzik</cp:lastModifiedBy>
  <cp:lastPrinted>2012-08-04T03:15:46Z</cp:lastPrinted>
  <dcterms:created xsi:type="dcterms:W3CDTF">2012-08-02T06:52:33Z</dcterms:created>
  <dcterms:modified xsi:type="dcterms:W3CDTF">2012-08-04T12:41:04Z</dcterms:modified>
</cp:coreProperties>
</file>