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6140" windowHeight="52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Sheet1!$C$1:$F$56</definedName>
  </definedNames>
  <calcPr calcId="125725"/>
</workbook>
</file>

<file path=xl/calcChain.xml><?xml version="1.0" encoding="utf-8"?>
<calcChain xmlns="http://schemas.openxmlformats.org/spreadsheetml/2006/main">
  <c r="B6" i="1"/>
  <c r="B7" s="1"/>
  <c r="B8" l="1"/>
  <c r="B9" l="1"/>
  <c r="B10" l="1"/>
  <c r="B11" l="1"/>
  <c r="B12" l="1"/>
  <c r="B13" l="1"/>
  <c r="B14" l="1"/>
  <c r="B15" l="1"/>
  <c r="B16" l="1"/>
  <c r="B17" l="1"/>
  <c r="B18" l="1"/>
  <c r="B19" l="1"/>
  <c r="B20" l="1"/>
  <c r="B21" l="1"/>
  <c r="B22" l="1"/>
  <c r="B26" l="1"/>
  <c r="B27" l="1"/>
  <c r="B28" l="1"/>
  <c r="B29" l="1"/>
  <c r="B32" l="1"/>
  <c r="B33" l="1"/>
  <c r="B34" l="1"/>
  <c r="B36" l="1"/>
  <c r="B37" l="1"/>
  <c r="B38" l="1"/>
  <c r="B42" s="1"/>
  <c r="B43" s="1"/>
  <c r="B44" s="1"/>
  <c r="B45" s="1"/>
  <c r="B46" s="1"/>
  <c r="B47" s="1"/>
  <c r="B48" l="1"/>
  <c r="B49" s="1"/>
  <c r="B50" s="1"/>
  <c r="B51" s="1"/>
  <c r="B52" s="1"/>
  <c r="B53" s="1"/>
  <c r="B54" s="1"/>
  <c r="B55" s="1"/>
</calcChain>
</file>

<file path=xl/sharedStrings.xml><?xml version="1.0" encoding="utf-8"?>
<sst xmlns="http://schemas.openxmlformats.org/spreadsheetml/2006/main" count="97" uniqueCount="63">
  <si>
    <t>Turn RIGHT (South) onto Francisco Blvd</t>
  </si>
  <si>
    <t>Bear LEFT  onto Clarendon Rd and immediately right onto Lakeside Ave</t>
  </si>
  <si>
    <t>Road name changes to Bradford</t>
  </si>
  <si>
    <t>Exit bike path onto Skyline blvd.</t>
  </si>
  <si>
    <t>L</t>
  </si>
  <si>
    <t>R</t>
  </si>
  <si>
    <t>S</t>
  </si>
  <si>
    <t xml:space="preserve"> stay on S Mayfair Ave (South)</t>
  </si>
  <si>
    <t>Great Highway</t>
  </si>
  <si>
    <t>Skyline</t>
  </si>
  <si>
    <t xml:space="preserve"> Lake Merced Blvd</t>
  </si>
  <si>
    <t xml:space="preserve"> Westmoor Ave</t>
  </si>
  <si>
    <t xml:space="preserve"> Palmetto Ave</t>
  </si>
  <si>
    <t>L/R</t>
  </si>
  <si>
    <t>Stage Rd</t>
  </si>
  <si>
    <t xml:space="preserve"> Pescadero Creek Rd</t>
  </si>
  <si>
    <t>Cloverdale Rd</t>
  </si>
  <si>
    <t xml:space="preserve"> At end of Cloverdale, bear right Gazos Creek Rd (West)</t>
  </si>
  <si>
    <t>Pescadero Creek Rd</t>
  </si>
  <si>
    <t>Highway 1</t>
  </si>
  <si>
    <t>SR 84 [La Honda Rd][Name changes to Woodside Rd at bottom of hill]</t>
  </si>
  <si>
    <t xml:space="preserve"> Alpine Rd                                                                              climbing to here: 4400</t>
  </si>
  <si>
    <t>Skyline Blvd                                                                          climbing to here: 6400</t>
  </si>
  <si>
    <t>CONTROL #1: Safeway. 850 La Playa, San Francisco</t>
  </si>
  <si>
    <t>La Playa</t>
  </si>
  <si>
    <t>CONTROL # 6: Safeway, 850 La Playa St, San Francisco</t>
  </si>
  <si>
    <t>Cross John Daly blvd, turn RIGHT immediately onto S Mayfair Ave</t>
  </si>
  <si>
    <t>control opens Start +2:50, closes Start +5:40</t>
  </si>
  <si>
    <t>control opens start +5:06, closes start + 10:12</t>
  </si>
  <si>
    <t>THE SANFRANCISCADERO PERMANENT</t>
  </si>
  <si>
    <t xml:space="preserve"> Great Hwy                                                                                  </t>
  </si>
  <si>
    <t>CONTROL #3: Beach House @ Gazos Creek, or Gazos Grill, 5720 Cabrillo Highway</t>
  </si>
  <si>
    <t>Canada Rd (street to N across intersection from control)</t>
  </si>
  <si>
    <t>Exit bike path,  onto Hillcrest</t>
  </si>
  <si>
    <t>Mi</t>
  </si>
  <si>
    <t>Total Mi</t>
  </si>
  <si>
    <t>depart control S on Stage for 1 block</t>
  </si>
  <si>
    <t>CONTROL #5: Roberts Market, 3015 Woodside Road, Woodside</t>
  </si>
  <si>
    <t>Continue on Skyline: Be careful at 35/1 Freeway Interchange</t>
  </si>
  <si>
    <t>Please answer the question on the brevet card</t>
  </si>
  <si>
    <t>INFO CONTROL #4: Portola State Park Rd &amp; Alpine Rd.</t>
  </si>
  <si>
    <r>
      <t xml:space="preserve">CONTROL #2: Arcangeli market, 287 Stage Road, Pescadero           </t>
    </r>
    <r>
      <rPr>
        <sz val="11"/>
        <color theme="1"/>
        <rFont val="Calibri"/>
        <family val="2"/>
        <scheme val="minor"/>
      </rPr>
      <t xml:space="preserve"> </t>
    </r>
  </si>
  <si>
    <t>Exit control South on Laplaya</t>
  </si>
  <si>
    <t xml:space="preserve"> John Muir Dr (be careful crossing 3 traffic lanes)</t>
  </si>
  <si>
    <t xml:space="preserve">Cross Hwy 35 and turn left on Skyline Dr </t>
  </si>
  <si>
    <t>At the bottom of the steep hill, turn left onto Westline Dr</t>
  </si>
  <si>
    <t>Go under freeway, turn left onto Skyline</t>
  </si>
  <si>
    <t>Turn left on Larkspur, go under freeway  enter bike path across off-ramp</t>
  </si>
  <si>
    <t>Fulton St (go 1 block W.)</t>
  </si>
  <si>
    <t>Fulton St (go 1 block E)</t>
  </si>
  <si>
    <r>
      <t xml:space="preserve">control opens Start +2:24, closes Start +4:48   </t>
    </r>
    <r>
      <rPr>
        <sz val="11"/>
        <color theme="1"/>
        <rFont val="Calibri"/>
        <family val="2"/>
        <scheme val="minor"/>
      </rPr>
      <t>climbing to here: 2740</t>
    </r>
  </si>
  <si>
    <t>a permanent of 203 kilometers</t>
  </si>
  <si>
    <r>
      <rPr>
        <u/>
        <sz val="11"/>
        <color theme="1"/>
        <rFont val="Calibri"/>
        <family val="2"/>
        <scheme val="minor"/>
      </rPr>
      <t>Half Moon Bay</t>
    </r>
    <r>
      <rPr>
        <sz val="11"/>
        <color theme="1"/>
        <rFont val="Calibri"/>
        <family val="2"/>
        <scheme val="minor"/>
      </rPr>
      <t xml:space="preserve"> (@ Hwy 92, Starbucks in shopping center on Right)</t>
    </r>
  </si>
  <si>
    <t>Ralston Ave</t>
  </si>
  <si>
    <t>becomes Polhemus Rd</t>
  </si>
  <si>
    <t>Ralston Avenue Recreational Trail (flies over the freeway)</t>
  </si>
  <si>
    <t>Crystal Springs Rd</t>
  </si>
  <si>
    <t xml:space="preserve">S </t>
  </si>
  <si>
    <t>2010-11 detour</t>
  </si>
  <si>
    <t>.2 from the end of Canada Rd</t>
  </si>
  <si>
    <r>
      <t xml:space="preserve">control opens Start +6:48, Closes Start + 13:36             </t>
    </r>
    <r>
      <rPr>
        <sz val="11"/>
        <color theme="1"/>
        <rFont val="Calibri"/>
        <family val="2"/>
        <scheme val="minor"/>
      </rPr>
      <t>total climbing: 8500</t>
    </r>
  </si>
  <si>
    <t>Go around Moose Lodge and join Hwy 1 (short stretch of bike path)</t>
  </si>
  <si>
    <t>Cross Skyline and enter Crystal Springs Bike Path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</si>
</sst>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Font="1"/>
    <xf numFmtId="164" fontId="0" fillId="0" borderId="0" xfId="0" applyNumberFormat="1"/>
    <xf numFmtId="0" fontId="1" fillId="0" borderId="1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164" fontId="0" fillId="0" borderId="5" xfId="0" applyNumberForma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>
      <selection activeCell="D1" sqref="D1"/>
    </sheetView>
  </sheetViews>
  <sheetFormatPr defaultRowHeight="15"/>
  <cols>
    <col min="1" max="1" width="5.28515625" customWidth="1"/>
    <col min="3" max="3" width="6" style="3" bestFit="1" customWidth="1"/>
    <col min="4" max="4" width="64.140625" customWidth="1"/>
    <col min="7" max="7" width="9.5703125" bestFit="1" customWidth="1"/>
  </cols>
  <sheetData>
    <row r="1" spans="1:7">
      <c r="D1" s="1" t="s">
        <v>29</v>
      </c>
    </row>
    <row r="2" spans="1:7">
      <c r="D2" t="s">
        <v>51</v>
      </c>
    </row>
    <row r="3" spans="1:7">
      <c r="A3" s="5" t="s">
        <v>34</v>
      </c>
      <c r="B3" s="5" t="s">
        <v>35</v>
      </c>
      <c r="D3" s="1" t="s">
        <v>23</v>
      </c>
      <c r="G3" s="5"/>
    </row>
    <row r="4" spans="1:7">
      <c r="A4" s="7">
        <v>0</v>
      </c>
      <c r="B4" s="7">
        <v>0</v>
      </c>
      <c r="D4" t="s">
        <v>42</v>
      </c>
      <c r="G4" s="2"/>
    </row>
    <row r="5" spans="1:7">
      <c r="C5" s="3" t="s">
        <v>5</v>
      </c>
      <c r="D5" t="s">
        <v>48</v>
      </c>
      <c r="G5" s="2"/>
    </row>
    <row r="6" spans="1:7">
      <c r="A6" s="7">
        <v>0</v>
      </c>
      <c r="B6" s="7">
        <f>A6+B4</f>
        <v>0</v>
      </c>
      <c r="C6" s="3" t="s">
        <v>4</v>
      </c>
      <c r="D6" t="s">
        <v>8</v>
      </c>
      <c r="G6" s="2"/>
    </row>
    <row r="7" spans="1:7">
      <c r="A7" s="7">
        <v>3.3</v>
      </c>
      <c r="B7" s="7">
        <f>A7+B6</f>
        <v>3.3</v>
      </c>
      <c r="C7" s="3" t="s">
        <v>5</v>
      </c>
      <c r="D7" t="s">
        <v>9</v>
      </c>
      <c r="G7" s="2"/>
    </row>
    <row r="8" spans="1:7">
      <c r="A8" s="7">
        <v>0.4</v>
      </c>
      <c r="B8" s="7">
        <f t="shared" ref="B8:B22" si="0">B7+A8</f>
        <v>3.6999999999999997</v>
      </c>
      <c r="C8" s="3" t="s">
        <v>4</v>
      </c>
      <c r="D8" t="s">
        <v>43</v>
      </c>
      <c r="G8" s="2"/>
    </row>
    <row r="9" spans="1:7">
      <c r="A9" s="7">
        <v>1.1000000000000001</v>
      </c>
      <c r="B9" s="7">
        <f t="shared" si="0"/>
        <v>4.8</v>
      </c>
      <c r="C9" s="3" t="s">
        <v>6</v>
      </c>
      <c r="D9" t="s">
        <v>10</v>
      </c>
      <c r="G9" s="2"/>
    </row>
    <row r="10" spans="1:7">
      <c r="A10" s="7">
        <v>0.4</v>
      </c>
      <c r="B10" s="7">
        <f t="shared" si="0"/>
        <v>5.2</v>
      </c>
      <c r="C10" s="3" t="s">
        <v>5</v>
      </c>
      <c r="D10" t="s">
        <v>26</v>
      </c>
      <c r="G10" s="2"/>
    </row>
    <row r="11" spans="1:7">
      <c r="A11" s="7">
        <v>0.7</v>
      </c>
      <c r="B11" s="7">
        <f t="shared" si="0"/>
        <v>5.9</v>
      </c>
      <c r="C11" s="3" t="s">
        <v>5</v>
      </c>
      <c r="D11" t="s">
        <v>7</v>
      </c>
      <c r="G11" s="2"/>
    </row>
    <row r="12" spans="1:7">
      <c r="A12" s="7">
        <v>1</v>
      </c>
      <c r="B12" s="7">
        <f t="shared" si="0"/>
        <v>6.9</v>
      </c>
      <c r="C12" s="3" t="s">
        <v>5</v>
      </c>
      <c r="D12" t="s">
        <v>11</v>
      </c>
      <c r="G12" s="2"/>
    </row>
    <row r="13" spans="1:7">
      <c r="A13" s="7">
        <v>0.1</v>
      </c>
      <c r="B13" s="7">
        <f t="shared" si="0"/>
        <v>7</v>
      </c>
      <c r="C13" s="3" t="s">
        <v>4</v>
      </c>
      <c r="D13" t="s">
        <v>44</v>
      </c>
      <c r="G13" s="2"/>
    </row>
    <row r="14" spans="1:7">
      <c r="A14" s="7">
        <v>1.9</v>
      </c>
      <c r="B14" s="7">
        <f t="shared" si="0"/>
        <v>8.9</v>
      </c>
      <c r="C14" s="3" t="s">
        <v>4</v>
      </c>
      <c r="D14" t="s">
        <v>45</v>
      </c>
      <c r="G14" s="2"/>
    </row>
    <row r="15" spans="1:7">
      <c r="A15" s="7">
        <v>0.2</v>
      </c>
      <c r="B15" s="7">
        <f t="shared" si="0"/>
        <v>9.1</v>
      </c>
      <c r="C15" s="3" t="s">
        <v>5</v>
      </c>
      <c r="D15" t="s">
        <v>12</v>
      </c>
      <c r="G15" s="2"/>
    </row>
    <row r="16" spans="1:7">
      <c r="A16" s="7">
        <v>2.2000000000000002</v>
      </c>
      <c r="B16" s="7">
        <f t="shared" si="0"/>
        <v>11.3</v>
      </c>
      <c r="C16" s="3" t="s">
        <v>13</v>
      </c>
      <c r="D16" t="s">
        <v>1</v>
      </c>
      <c r="G16" s="2"/>
    </row>
    <row r="17" spans="1:7">
      <c r="A17" s="7">
        <v>0.15</v>
      </c>
      <c r="B17" s="7">
        <f t="shared" si="0"/>
        <v>11.450000000000001</v>
      </c>
      <c r="C17" s="3" t="s">
        <v>5</v>
      </c>
      <c r="D17" t="s">
        <v>0</v>
      </c>
      <c r="G17" s="2"/>
    </row>
    <row r="18" spans="1:7">
      <c r="A18" s="7">
        <v>0.5</v>
      </c>
      <c r="B18" s="7">
        <f t="shared" si="0"/>
        <v>11.950000000000001</v>
      </c>
      <c r="D18" t="s">
        <v>2</v>
      </c>
      <c r="G18" s="2"/>
    </row>
    <row r="19" spans="1:7">
      <c r="A19" s="7">
        <v>0.2</v>
      </c>
      <c r="B19" s="7">
        <f t="shared" si="0"/>
        <v>12.15</v>
      </c>
      <c r="C19" s="3" t="s">
        <v>5</v>
      </c>
      <c r="D19" t="s">
        <v>61</v>
      </c>
      <c r="G19" s="2"/>
    </row>
    <row r="20" spans="1:7">
      <c r="A20" s="7">
        <v>14.6</v>
      </c>
      <c r="B20" s="7">
        <f t="shared" si="0"/>
        <v>26.75</v>
      </c>
      <c r="D20" t="s">
        <v>52</v>
      </c>
      <c r="G20" s="2"/>
    </row>
    <row r="21" spans="1:7">
      <c r="A21" s="7">
        <v>9</v>
      </c>
      <c r="B21" s="7">
        <f t="shared" si="0"/>
        <v>35.75</v>
      </c>
      <c r="C21" s="3" t="s">
        <v>4</v>
      </c>
      <c r="D21" t="s">
        <v>14</v>
      </c>
      <c r="G21" s="2"/>
    </row>
    <row r="22" spans="1:7">
      <c r="A22" s="7">
        <v>8.6999999999999993</v>
      </c>
      <c r="B22" s="7">
        <f t="shared" si="0"/>
        <v>44.45</v>
      </c>
      <c r="D22" s="1" t="s">
        <v>41</v>
      </c>
      <c r="G22" s="2"/>
    </row>
    <row r="23" spans="1:7">
      <c r="A23" s="7"/>
      <c r="B23" s="7"/>
      <c r="D23" s="1" t="s">
        <v>50</v>
      </c>
      <c r="G23" s="2"/>
    </row>
    <row r="24" spans="1:7">
      <c r="A24" s="7"/>
      <c r="B24" s="7"/>
      <c r="D24" s="6" t="s">
        <v>36</v>
      </c>
      <c r="G24" s="2"/>
    </row>
    <row r="25" spans="1:7">
      <c r="A25" s="7"/>
      <c r="C25" s="3" t="s">
        <v>4</v>
      </c>
      <c r="D25" t="s">
        <v>15</v>
      </c>
      <c r="G25" s="2"/>
    </row>
    <row r="26" spans="1:7">
      <c r="A26" s="7">
        <v>0.5</v>
      </c>
      <c r="B26" s="7">
        <f>B22+A26</f>
        <v>44.95</v>
      </c>
      <c r="C26" s="3" t="s">
        <v>5</v>
      </c>
      <c r="D26" t="s">
        <v>16</v>
      </c>
      <c r="G26" s="2"/>
    </row>
    <row r="27" spans="1:7">
      <c r="A27" s="7">
        <v>5.5</v>
      </c>
      <c r="B27" s="7">
        <f>B26+A27</f>
        <v>50.45</v>
      </c>
      <c r="C27" s="3" t="s">
        <v>5</v>
      </c>
      <c r="D27" t="s">
        <v>17</v>
      </c>
      <c r="G27" s="2"/>
    </row>
    <row r="28" spans="1:7">
      <c r="A28" s="7">
        <v>2.1</v>
      </c>
      <c r="B28" s="7">
        <f>B27+A28</f>
        <v>52.550000000000004</v>
      </c>
      <c r="C28" s="3" t="s">
        <v>4</v>
      </c>
      <c r="D28" t="s">
        <v>19</v>
      </c>
      <c r="G28" s="2"/>
    </row>
    <row r="29" spans="1:7">
      <c r="A29" s="7">
        <v>0.1</v>
      </c>
      <c r="B29" s="7">
        <f>B28+A29</f>
        <v>52.650000000000006</v>
      </c>
      <c r="D29" s="1" t="s">
        <v>31</v>
      </c>
      <c r="G29" s="2"/>
    </row>
    <row r="30" spans="1:7">
      <c r="A30" s="7"/>
      <c r="B30" s="7"/>
      <c r="D30" s="1" t="s">
        <v>27</v>
      </c>
      <c r="G30" s="2"/>
    </row>
    <row r="31" spans="1:7">
      <c r="C31" s="3" t="s">
        <v>5</v>
      </c>
      <c r="D31" t="s">
        <v>19</v>
      </c>
      <c r="G31" s="2"/>
    </row>
    <row r="32" spans="1:7">
      <c r="A32" s="7">
        <v>7.8</v>
      </c>
      <c r="B32" s="7">
        <f>A32+B29</f>
        <v>60.45</v>
      </c>
      <c r="C32" s="3" t="s">
        <v>5</v>
      </c>
      <c r="D32" t="s">
        <v>18</v>
      </c>
      <c r="G32" s="2"/>
    </row>
    <row r="33" spans="1:7">
      <c r="A33" s="7">
        <v>14.1</v>
      </c>
      <c r="B33" s="7">
        <f>B32+A33</f>
        <v>74.55</v>
      </c>
      <c r="C33" s="3" t="s">
        <v>5</v>
      </c>
      <c r="D33" t="s">
        <v>21</v>
      </c>
      <c r="G33" s="2"/>
    </row>
    <row r="34" spans="1:7">
      <c r="A34" s="7">
        <v>3.9</v>
      </c>
      <c r="B34" s="7">
        <f>B33+A34</f>
        <v>78.45</v>
      </c>
      <c r="D34" s="1" t="s">
        <v>40</v>
      </c>
      <c r="G34" s="2"/>
    </row>
    <row r="35" spans="1:7">
      <c r="D35" s="1" t="s">
        <v>39</v>
      </c>
      <c r="G35" s="2"/>
    </row>
    <row r="36" spans="1:7">
      <c r="A36" s="7">
        <v>3.4</v>
      </c>
      <c r="B36" s="7">
        <f>B34+A36</f>
        <v>81.850000000000009</v>
      </c>
      <c r="C36" s="3" t="s">
        <v>4</v>
      </c>
      <c r="D36" t="s">
        <v>22</v>
      </c>
      <c r="G36" s="2"/>
    </row>
    <row r="37" spans="1:7">
      <c r="A37" s="7">
        <v>7.2</v>
      </c>
      <c r="B37" s="7">
        <f>B36+A37</f>
        <v>89.050000000000011</v>
      </c>
      <c r="C37" s="3" t="s">
        <v>5</v>
      </c>
      <c r="D37" t="s">
        <v>20</v>
      </c>
      <c r="G37" s="2"/>
    </row>
    <row r="38" spans="1:7">
      <c r="A38" s="7">
        <v>5.7</v>
      </c>
      <c r="B38" s="7">
        <f>A38+B37</f>
        <v>94.750000000000014</v>
      </c>
      <c r="D38" s="4" t="s">
        <v>37</v>
      </c>
      <c r="G38" s="2"/>
    </row>
    <row r="39" spans="1:7">
      <c r="A39" s="7"/>
      <c r="B39" s="7"/>
      <c r="D39" s="1" t="s">
        <v>28</v>
      </c>
      <c r="G39" s="2"/>
    </row>
    <row r="40" spans="1:7" ht="15.75" thickBot="1">
      <c r="C40" s="3" t="s">
        <v>4</v>
      </c>
      <c r="D40" t="s">
        <v>32</v>
      </c>
      <c r="G40" s="2"/>
    </row>
    <row r="41" spans="1:7">
      <c r="A41" s="8" t="s">
        <v>58</v>
      </c>
      <c r="B41" s="16"/>
      <c r="C41" s="17"/>
      <c r="D41" s="18" t="s">
        <v>59</v>
      </c>
      <c r="G41" s="2"/>
    </row>
    <row r="42" spans="1:7">
      <c r="A42" s="19">
        <v>7.1</v>
      </c>
      <c r="B42" s="19">
        <f>B38+A42</f>
        <v>101.85000000000001</v>
      </c>
      <c r="C42" s="10" t="s">
        <v>5</v>
      </c>
      <c r="D42" s="11" t="s">
        <v>55</v>
      </c>
      <c r="G42" s="2"/>
    </row>
    <row r="43" spans="1:7">
      <c r="A43" s="9">
        <v>1</v>
      </c>
      <c r="B43" s="7">
        <f>A43+B42</f>
        <v>102.85000000000001</v>
      </c>
      <c r="C43" s="10" t="s">
        <v>4</v>
      </c>
      <c r="D43" s="11" t="s">
        <v>53</v>
      </c>
      <c r="G43" s="2"/>
    </row>
    <row r="44" spans="1:7">
      <c r="A44" s="9">
        <v>0.2</v>
      </c>
      <c r="B44" s="7">
        <f>A44+B43</f>
        <v>103.05000000000001</v>
      </c>
      <c r="C44" s="10" t="s">
        <v>6</v>
      </c>
      <c r="D44" s="11" t="s">
        <v>54</v>
      </c>
      <c r="G44" s="2"/>
    </row>
    <row r="45" spans="1:7">
      <c r="A45" s="9">
        <v>1.9</v>
      </c>
      <c r="B45" s="7">
        <f t="shared" ref="B45:B46" si="1">A45+B44</f>
        <v>104.95000000000002</v>
      </c>
      <c r="C45" s="10" t="s">
        <v>4</v>
      </c>
      <c r="D45" s="11" t="s">
        <v>56</v>
      </c>
      <c r="G45" s="2"/>
    </row>
    <row r="46" spans="1:7" ht="15.75" thickBot="1">
      <c r="A46" s="12">
        <v>0.9</v>
      </c>
      <c r="B46" s="15">
        <f t="shared" si="1"/>
        <v>105.85000000000002</v>
      </c>
      <c r="C46" s="13" t="s">
        <v>57</v>
      </c>
      <c r="D46" s="14" t="s">
        <v>62</v>
      </c>
      <c r="G46" s="2"/>
    </row>
    <row r="47" spans="1:7">
      <c r="A47" s="7">
        <v>6</v>
      </c>
      <c r="B47" s="7">
        <f>A47+B46</f>
        <v>111.85000000000002</v>
      </c>
      <c r="C47" s="3" t="s">
        <v>6</v>
      </c>
      <c r="D47" t="s">
        <v>33</v>
      </c>
      <c r="G47" s="2"/>
    </row>
    <row r="48" spans="1:7">
      <c r="A48" s="7">
        <v>0.05</v>
      </c>
      <c r="B48" s="7">
        <f t="shared" ref="B48:B55" si="2">A48+B47</f>
        <v>111.90000000000002</v>
      </c>
      <c r="C48" s="3" t="s">
        <v>4</v>
      </c>
      <c r="D48" t="s">
        <v>46</v>
      </c>
      <c r="G48" s="2"/>
    </row>
    <row r="49" spans="1:7">
      <c r="A49" s="7">
        <v>1</v>
      </c>
      <c r="B49" s="7">
        <f t="shared" si="2"/>
        <v>112.90000000000002</v>
      </c>
      <c r="C49" s="3" t="s">
        <v>4</v>
      </c>
      <c r="D49" t="s">
        <v>47</v>
      </c>
      <c r="G49" s="2"/>
    </row>
    <row r="50" spans="1:7">
      <c r="A50" s="7">
        <v>1.5</v>
      </c>
      <c r="B50" s="7">
        <f t="shared" si="2"/>
        <v>114.40000000000002</v>
      </c>
      <c r="C50" s="3" t="s">
        <v>4</v>
      </c>
      <c r="D50" t="s">
        <v>3</v>
      </c>
      <c r="G50" s="2"/>
    </row>
    <row r="51" spans="1:7">
      <c r="A51" s="7">
        <v>5.3</v>
      </c>
      <c r="B51" s="7">
        <f t="shared" si="2"/>
        <v>119.70000000000002</v>
      </c>
      <c r="C51" s="3" t="s">
        <v>6</v>
      </c>
      <c r="D51" t="s">
        <v>38</v>
      </c>
      <c r="G51" s="2"/>
    </row>
    <row r="52" spans="1:7">
      <c r="A52" s="7">
        <v>4</v>
      </c>
      <c r="B52" s="7">
        <f t="shared" si="2"/>
        <v>123.70000000000002</v>
      </c>
      <c r="C52" s="3" t="s">
        <v>4</v>
      </c>
      <c r="D52" t="s">
        <v>30</v>
      </c>
      <c r="G52" s="2"/>
    </row>
    <row r="53" spans="1:7">
      <c r="A53" s="7">
        <v>3.3</v>
      </c>
      <c r="B53" s="7">
        <f t="shared" si="2"/>
        <v>127.00000000000001</v>
      </c>
      <c r="C53" s="3" t="s">
        <v>5</v>
      </c>
      <c r="D53" t="s">
        <v>49</v>
      </c>
      <c r="G53" s="2"/>
    </row>
    <row r="54" spans="1:7">
      <c r="A54" s="7">
        <v>0</v>
      </c>
      <c r="B54" s="7">
        <f t="shared" si="2"/>
        <v>127.00000000000001</v>
      </c>
      <c r="C54" s="3" t="s">
        <v>4</v>
      </c>
      <c r="D54" t="s">
        <v>24</v>
      </c>
      <c r="G54" s="2"/>
    </row>
    <row r="55" spans="1:7">
      <c r="A55" s="7">
        <v>0</v>
      </c>
      <c r="B55" s="7">
        <f t="shared" si="2"/>
        <v>127.00000000000001</v>
      </c>
      <c r="D55" s="1" t="s">
        <v>25</v>
      </c>
    </row>
    <row r="56" spans="1:7">
      <c r="B56" s="7"/>
      <c r="D56" s="1" t="s">
        <v>60</v>
      </c>
      <c r="G56" s="2"/>
    </row>
    <row r="57" spans="1:7">
      <c r="B57" s="7"/>
      <c r="D57" s="1"/>
      <c r="G57" s="2"/>
    </row>
    <row r="58" spans="1:7">
      <c r="B58" s="7"/>
      <c r="D58" s="1"/>
      <c r="G58" s="2"/>
    </row>
    <row r="59" spans="1:7">
      <c r="A59" s="1"/>
    </row>
  </sheetData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2010-08-12T00:43:10Z</cp:lastPrinted>
  <dcterms:created xsi:type="dcterms:W3CDTF">2010-06-17T20:11:22Z</dcterms:created>
  <dcterms:modified xsi:type="dcterms:W3CDTF">2010-10-26T04:43:33Z</dcterms:modified>
</cp:coreProperties>
</file>